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etlanamakarova/Desktop/КНИЖКА 5/ЧЕРНОВЫЕ ГЛАВЫ/РЫЧАГИ/Задания/"/>
    </mc:Choice>
  </mc:AlternateContent>
  <xr:revisionPtr revIDLastSave="0" documentId="13_ncr:1_{DCAA667F-D44B-7E48-A9EC-BA429C6E3676}" xr6:coauthVersionLast="36" xr6:coauthVersionMax="36" xr10:uidLastSave="{00000000-0000-0000-0000-000000000000}"/>
  <bookViews>
    <workbookView xWindow="18300" yWindow="3640" windowWidth="27840" windowHeight="16740" xr2:uid="{471A1D96-5E72-204E-9318-5932A7F077B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C10" i="1"/>
  <c r="B10" i="1"/>
  <c r="C7" i="1"/>
  <c r="C6" i="1"/>
  <c r="B7" i="1"/>
</calcChain>
</file>

<file path=xl/sharedStrings.xml><?xml version="1.0" encoding="utf-8"?>
<sst xmlns="http://schemas.openxmlformats.org/spreadsheetml/2006/main" count="11" uniqueCount="11">
  <si>
    <t>Наименование показателя</t>
  </si>
  <si>
    <t>Выручка</t>
  </si>
  <si>
    <t>Сеебстоимость продаж</t>
  </si>
  <si>
    <t>Валовая прибыль (убыток)</t>
  </si>
  <si>
    <t>Коммерческие расходы</t>
  </si>
  <si>
    <t>Управленческие расходы</t>
  </si>
  <si>
    <t>Прибыль (убыток) от продаж</t>
  </si>
  <si>
    <t>За 1 полугодие 2023 года, тысяч рублей</t>
  </si>
  <si>
    <t>За 1 полугодие 2022 года, тысяч рублей</t>
  </si>
  <si>
    <t>Операционный рычаг</t>
  </si>
  <si>
    <t>Данные из "Отчета о финансовых результатах за 1 полугодие 2023 года" ПАО Транснефть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</si>
</sst>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5" formatCode="_-* #,##0\ _₽_-;\-* #,##0\ _₽_-;_-* &quot;-&quot;??\ _₽_-;_-@_-"/>
    <numFmt numFmtId="171" formatCode="0.000"/>
  </numFmts>
  <fonts count="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2" fillId="0" borderId="1" xfId="0" applyFont="1" applyBorder="1"/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/>
    <xf numFmtId="165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1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11C3-57B5-8B48-B037-941046AFFB8B}">
  <dimension ref="A3:C24"/>
  <sheetViews>
    <sheetView tabSelected="1" workbookViewId="0">
      <selection activeCell="F8" sqref="F8"/>
    </sheetView>
  </sheetViews>
  <sheetFormatPr baseColWidth="10" defaultRowHeight="16" x14ac:dyDescent="0.2"/>
  <cols>
    <col min="1" max="1" width="39.1640625" customWidth="1"/>
    <col min="2" max="2" width="26" customWidth="1"/>
    <col min="3" max="3" width="27.5" customWidth="1"/>
  </cols>
  <sheetData>
    <row r="3" spans="1:3" ht="34" customHeight="1" x14ac:dyDescent="0.2">
      <c r="A3" s="6" t="s">
        <v>10</v>
      </c>
      <c r="B3" s="7"/>
      <c r="C3" s="8"/>
    </row>
    <row r="4" spans="1:3" ht="34" x14ac:dyDescent="0.2">
      <c r="A4" s="2" t="s">
        <v>0</v>
      </c>
      <c r="B4" s="3" t="s">
        <v>7</v>
      </c>
      <c r="C4" s="3" t="s">
        <v>8</v>
      </c>
    </row>
    <row r="5" spans="1:3" x14ac:dyDescent="0.2">
      <c r="A5" s="2" t="s">
        <v>1</v>
      </c>
      <c r="B5" s="4">
        <v>574743675</v>
      </c>
      <c r="C5" s="4">
        <v>555675896</v>
      </c>
    </row>
    <row r="6" spans="1:3" x14ac:dyDescent="0.2">
      <c r="A6" s="2" t="s">
        <v>2</v>
      </c>
      <c r="B6" s="5">
        <v>499803264</v>
      </c>
      <c r="C6" s="4">
        <f>489465995</f>
        <v>489465995</v>
      </c>
    </row>
    <row r="7" spans="1:3" x14ac:dyDescent="0.2">
      <c r="A7" s="9" t="s">
        <v>3</v>
      </c>
      <c r="B7" s="10">
        <f>B5-B6</f>
        <v>74940411</v>
      </c>
      <c r="C7" s="10">
        <f>C5-C6</f>
        <v>66209901</v>
      </c>
    </row>
    <row r="8" spans="1:3" x14ac:dyDescent="0.2">
      <c r="A8" s="2" t="s">
        <v>4</v>
      </c>
      <c r="B8" s="4">
        <v>3351770</v>
      </c>
      <c r="C8" s="4">
        <v>12917720</v>
      </c>
    </row>
    <row r="9" spans="1:3" x14ac:dyDescent="0.2">
      <c r="A9" s="2" t="s">
        <v>5</v>
      </c>
      <c r="B9" s="4">
        <v>16238021</v>
      </c>
      <c r="C9" s="4">
        <v>15673487</v>
      </c>
    </row>
    <row r="10" spans="1:3" x14ac:dyDescent="0.2">
      <c r="A10" s="9" t="s">
        <v>6</v>
      </c>
      <c r="B10" s="10">
        <f>B7-B8-B9</f>
        <v>55350620</v>
      </c>
      <c r="C10" s="10">
        <f>C7-C8-C9</f>
        <v>37618694</v>
      </c>
    </row>
    <row r="12" spans="1:3" x14ac:dyDescent="0.2">
      <c r="A12" s="11" t="s">
        <v>9</v>
      </c>
      <c r="B12" s="12">
        <f>B7/B10</f>
        <v>1.3539217988886123</v>
      </c>
      <c r="C12" s="12">
        <f>C7/C10</f>
        <v>1.7600265708320444</v>
      </c>
    </row>
    <row r="17" spans="1:1" x14ac:dyDescent="0.2">
      <c r="A17" s="1"/>
    </row>
    <row r="22" spans="1:1" x14ac:dyDescent="0.2">
      <c r="A22" s="1"/>
    </row>
    <row r="24" spans="1:1" x14ac:dyDescent="0.2">
      <c r="A24" s="1"/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Макарова</dc:creator>
  <cp:lastModifiedBy>Светлана Макарова</cp:lastModifiedBy>
  <dcterms:created xsi:type="dcterms:W3CDTF">2023-08-07T09:51:34Z</dcterms:created>
  <dcterms:modified xsi:type="dcterms:W3CDTF">2023-08-07T10:32:09Z</dcterms:modified>
</cp:coreProperties>
</file>